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nellp101-my.sharepoint.com/personal/jason_clark_horne_com/Documents/Desktop/"/>
    </mc:Choice>
  </mc:AlternateContent>
  <xr:revisionPtr revIDLastSave="0" documentId="8_{7625E403-733E-4428-9FD5-BCC046C4AEB1}" xr6:coauthVersionLast="47" xr6:coauthVersionMax="47" xr10:uidLastSave="{00000000-0000-0000-0000-000000000000}"/>
  <bookViews>
    <workbookView xWindow="28680" yWindow="-120" windowWidth="29040" windowHeight="15840" xr2:uid="{C4C64BC8-A5AE-4AE2-9638-1E618002777F}"/>
  </bookViews>
  <sheets>
    <sheet name="MHU Pricing Response Form" sheetId="1" r:id="rId1"/>
    <sheet name="Site Specifics Bid Sheet" sheetId="2" r:id="rId2"/>
  </sheets>
  <definedNames>
    <definedName name="_xlnm.Print_Area" localSheetId="0">'MHU Pricing Response Form'!$A$1:$G$24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<sst xmlns="http://schemas.openxmlformats.org/spreadsheetml/2006/main" count="120" uniqueCount="117">
  <si>
    <t>MHU Pricing Response Form</t>
  </si>
  <si>
    <t>Scope of Work</t>
  </si>
  <si>
    <r>
      <t xml:space="preserve">The prices bid below are inclusive of the following items:  All permits/fees; taxes/sales tax; disconnection of all utilities; demolition and disposal of the existing storm damaged MHU in an approved facility; sitework and grading required to install the new MHU; purchase of the new MHU; hauling of the new MHU to the applicant address; installation of the new MHU to be applicant address in accordance with program and code requirements; stairs; Skirting; Connection of all appliances and HVAC system; GC testing of all mechanical, electrical, and plumbing systems; All required code inspections; Placement of a minimum of 4 pallets of sod or minimum required to pass code inspections, whichever is greater; Fill dirt included as required to ensure proper drainage; Completion of all required program inspections; Title work (title to new MHU to be issued in applicant name prior to program final inspection); Certificate of Occupancy prior to key turn over; Warranty requirements as required in GC contract.  All MHUs required to be HUD Compliant for the applicable thermal and wind zones and furnished with all appliances including central HVAC </t>
    </r>
    <r>
      <rPr>
        <b/>
        <sz val="11"/>
        <color theme="1"/>
        <rFont val="Calibri"/>
        <family val="2"/>
        <scheme val="minor"/>
      </rPr>
      <t>(mini-splits not allowed)</t>
    </r>
    <r>
      <rPr>
        <sz val="11"/>
        <color theme="1"/>
        <rFont val="Calibri"/>
        <family val="2"/>
        <scheme val="minor"/>
      </rPr>
      <t>, refrigerator, stove/oven, dishwasher, water heater.</t>
    </r>
  </si>
  <si>
    <t>General Contractor Name:</t>
  </si>
  <si>
    <t>Singlewide MHUs</t>
  </si>
  <si>
    <t>Doublewide MHUs</t>
  </si>
  <si>
    <t>2 BR / 2 BA</t>
  </si>
  <si>
    <t>3 BR / 2 BA</t>
  </si>
  <si>
    <t>4 BR /2 BA</t>
  </si>
  <si>
    <t>4 BR / 2 BA</t>
  </si>
  <si>
    <t>All Inclusive Bid Price</t>
  </si>
  <si>
    <t>Square Footage*</t>
  </si>
  <si>
    <t>Price Per Square Foot</t>
  </si>
  <si>
    <t>Add On for Wheelchair Friendly Unit</t>
  </si>
  <si>
    <t>Notes:</t>
  </si>
  <si>
    <t>*Please provide square footages, floor plans, and elevations for each MHU configuration bid in the above table</t>
  </si>
  <si>
    <t>Enter N/A for MHU configurations not being bid</t>
  </si>
  <si>
    <t>Date:</t>
  </si>
  <si>
    <t>Signature:</t>
  </si>
  <si>
    <t>Site Specific Unit Cost Pricing Form</t>
  </si>
  <si>
    <t>Demolition:</t>
  </si>
  <si>
    <t>Lump Sum</t>
  </si>
  <si>
    <t>Addition to MHU (100 - 500 SF)</t>
  </si>
  <si>
    <t>Addition to MHU (&gt; 500 SF)</t>
  </si>
  <si>
    <t>Shed or Carport (&lt;200 SF)</t>
  </si>
  <si>
    <t>Shed or Carport (201 - 400 SF)</t>
  </si>
  <si>
    <t>Shed or Carport (401 - 600 SF)</t>
  </si>
  <si>
    <t>Shed or Carport (601 - 800 SF)</t>
  </si>
  <si>
    <t>Shed or Carport (801 - 1000 SF)</t>
  </si>
  <si>
    <t>Concrete Flatwork (10-200 SF)</t>
  </si>
  <si>
    <t>Concrete Flatwork (201 - 400 SF)</t>
  </si>
  <si>
    <t>Concrete Flatwork (401 - 600 SF)</t>
  </si>
  <si>
    <t>Concrete Flatwork (601 - 800 SF)</t>
  </si>
  <si>
    <t>Concrete Flatwork (801 - 1000 SF)</t>
  </si>
  <si>
    <t>Concrete Flatwork (1001 - 1500 SF)</t>
  </si>
  <si>
    <t>Concrete Flatwork (1501 - 2000 SF)</t>
  </si>
  <si>
    <t>Concrete Flatwork (2001 - 2500 SF)</t>
  </si>
  <si>
    <t>Wooden Deck (10-200 SF)</t>
  </si>
  <si>
    <t>Wooden Deck (201 - 400 SF)</t>
  </si>
  <si>
    <t>Wooden Deck (401 - 600 SF)</t>
  </si>
  <si>
    <t>Wooden Deck (601 - 800 SF)</t>
  </si>
  <si>
    <t>Wooden Deck (801 - 1000 SF)</t>
  </si>
  <si>
    <t>Wooden Deck (1001 - 1500 SF)</t>
  </si>
  <si>
    <t>Wooden Deck (1501 - 2000 SF)</t>
  </si>
  <si>
    <t>Wooden Deck (2001 - 2500 SF)</t>
  </si>
  <si>
    <t>Accessibility Accommodations</t>
  </si>
  <si>
    <t>Parking Pad (20' x 10')</t>
  </si>
  <si>
    <t>Wooden Ramp (0-4' above grade) - includes no step entrance</t>
  </si>
  <si>
    <t>Wooden Ramp (4' - 8' above grade) - includes no step entrance</t>
  </si>
  <si>
    <t>Exterior Platform Lift (4' - 8' above grade) - inclusive of pad, framing, electrical*</t>
  </si>
  <si>
    <t>Exterior Platform Lift (8' - 12' above grade) - inclusive of pad, framing, electrical*</t>
  </si>
  <si>
    <t>Accessible Kitchen (appliances with knobs in front, roll under sink)</t>
  </si>
  <si>
    <t>Hearing Impaired (strobe smoke detectors)</t>
  </si>
  <si>
    <t>Utilities</t>
  </si>
  <si>
    <t>Complete Septic System Replacement</t>
  </si>
  <si>
    <t>Decommission Septic System</t>
  </si>
  <si>
    <t>Water Well Pump Replacement</t>
  </si>
  <si>
    <t>Water Well Replacement (up to 100 feet below ground surface)**</t>
  </si>
  <si>
    <t>Water Well Replacement (101 - 150 feet below ground surface)**</t>
  </si>
  <si>
    <t>Water Well Replacement (151 - 200 feet below ground surface)**</t>
  </si>
  <si>
    <t>Water Well Replacement (201 - 250 feet below ground surface)**</t>
  </si>
  <si>
    <t>Water Well Replacement (251 - 300 feet below ground surface)**</t>
  </si>
  <si>
    <t>Water Well Replacement (301 - 350 feet below ground surface)**</t>
  </si>
  <si>
    <t>Water Well Replacement (351 - 400 feet below ground surface)**</t>
  </si>
  <si>
    <t>Water Well Replacement (401 - 450 feet below ground surface)**</t>
  </si>
  <si>
    <t>Water Well Replacement (451 - 500 feet below ground surface)**</t>
  </si>
  <si>
    <t>Decommission Water Well</t>
  </si>
  <si>
    <t>Power Pole Replacement (inclusive of new service box and all items needed to restore power to the home)</t>
  </si>
  <si>
    <t xml:space="preserve">Flatwork </t>
  </si>
  <si>
    <t>Flatwork Installed (50-100 SF)</t>
  </si>
  <si>
    <t>Flatwork Installed (101 - 200 SF)</t>
  </si>
  <si>
    <t>Flatwork Installed (201 - 300 SF)</t>
  </si>
  <si>
    <t>Flatwork Installed (301 - 400 SF)</t>
  </si>
  <si>
    <t>Flatwork Installed (401 - 500 SF)</t>
  </si>
  <si>
    <t>Flatwork Installed (501 - 600 SF)</t>
  </si>
  <si>
    <t>Flatwork Installed (601 - 700 SF)</t>
  </si>
  <si>
    <t>Flatwork Installed (701 - 800 SF)</t>
  </si>
  <si>
    <t>Flatwork Installed (801 - 900 SF)</t>
  </si>
  <si>
    <t>Flatwork Installed (901 - 1000 SF)</t>
  </si>
  <si>
    <t>Flatwork Installed (1001 - 1500 SF)</t>
  </si>
  <si>
    <t>Flatwork Installed (1501 - 2000 SF)</t>
  </si>
  <si>
    <t>Other Site Specific Costs</t>
  </si>
  <si>
    <t>Sod (per pallet installed)</t>
  </si>
  <si>
    <t>Tree Trimming (per tree)</t>
  </si>
  <si>
    <t>Stump Grinding (per stump)</t>
  </si>
  <si>
    <t>Stump Removal</t>
  </si>
  <si>
    <t>New Water Tap</t>
  </si>
  <si>
    <t>New Sewer Tap</t>
  </si>
  <si>
    <t>Gas line (per linear foot)</t>
  </si>
  <si>
    <t>Underground electric (per linear foot)</t>
  </si>
  <si>
    <t>Stairs for elevated home (3.1' - 6' above grade)</t>
  </si>
  <si>
    <t>Stairs for elevated home (6.1' - 9' above grade)</t>
  </si>
  <si>
    <t>Stairs for elevated home (9.1' - 12' above grade)</t>
  </si>
  <si>
    <t>Tree removal (2"  - 10" diameter)</t>
  </si>
  <si>
    <t>Tree removal (11"  - 15" diameter)</t>
  </si>
  <si>
    <t>Tree removal (16"  - 20" diameter)</t>
  </si>
  <si>
    <t>Tree removal (21"  - 25" diameter)</t>
  </si>
  <si>
    <t>Tree removal (26"  - 30" diameter)</t>
  </si>
  <si>
    <t>Tree removal (31"  - 36" diameter)</t>
  </si>
  <si>
    <t>Concrete Culvert (12")</t>
  </si>
  <si>
    <t>Concrete Culvert (15")</t>
  </si>
  <si>
    <t>Concrete Culvert (16")</t>
  </si>
  <si>
    <t>Concrete Culvert (18")</t>
  </si>
  <si>
    <t>Concrete Culvert (20")</t>
  </si>
  <si>
    <t>Concrete Culvert (24")</t>
  </si>
  <si>
    <t>Fill Dirt (5 -15 CY)</t>
  </si>
  <si>
    <t>Fill Dirt (16 - 25 CY)</t>
  </si>
  <si>
    <t>Fill Dirt (26 - 35 CY)</t>
  </si>
  <si>
    <t>Fill Dirt (36 - 45 CY)</t>
  </si>
  <si>
    <t>Fill Dirt (46 - 60 CY)</t>
  </si>
  <si>
    <t>Fill Dirt (61 - 80 CY)</t>
  </si>
  <si>
    <t>Caliche or Crushed Concrete (5 -15 CY)</t>
  </si>
  <si>
    <t>Caliche or Crushed Concrete (16 - 25 CY)</t>
  </si>
  <si>
    <t>Caliche or Crushed Concrete (26 - 35 CY)</t>
  </si>
  <si>
    <t>Caliche or Crushed Concrete (36 - 45 CY)</t>
  </si>
  <si>
    <t>* Exterior platform lift price includes purchase of a 3 year maintenance package after installation of the lift.</t>
  </si>
  <si>
    <t>** Water well replacement to include min 1 HP pump and steel casing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</si>
</sst>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44" fontId="0" fillId="2" borderId="10" xfId="1" applyFont="1" applyFill="1" applyBorder="1"/>
    <xf numFmtId="44" fontId="0" fillId="2" borderId="11" xfId="1" applyFont="1" applyFill="1" applyBorder="1"/>
    <xf numFmtId="44" fontId="0" fillId="2" borderId="12" xfId="1" applyFont="1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6" xfId="0" applyFill="1" applyBorder="1"/>
    <xf numFmtId="44" fontId="0" fillId="2" borderId="7" xfId="1" applyFont="1" applyFill="1" applyBorder="1"/>
    <xf numFmtId="44" fontId="0" fillId="2" borderId="8" xfId="1" applyFont="1" applyFill="1" applyBorder="1"/>
    <xf numFmtId="44" fontId="0" fillId="2" borderId="9" xfId="1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44" fontId="0" fillId="3" borderId="10" xfId="1" applyFont="1" applyFill="1" applyBorder="1"/>
    <xf numFmtId="44" fontId="0" fillId="3" borderId="11" xfId="1" applyFont="1" applyFill="1" applyBorder="1"/>
    <xf numFmtId="44" fontId="0" fillId="3" borderId="12" xfId="1" applyFont="1" applyFill="1" applyBorder="1"/>
    <xf numFmtId="0" fontId="0" fillId="3" borderId="5" xfId="0" applyFill="1" applyBorder="1"/>
    <xf numFmtId="0" fontId="0" fillId="3" borderId="1" xfId="0" applyFill="1" applyBorder="1"/>
    <xf numFmtId="0" fontId="0" fillId="3" borderId="6" xfId="0" applyFill="1" applyBorder="1"/>
    <xf numFmtId="44" fontId="0" fillId="3" borderId="7" xfId="1" applyFont="1" applyFill="1" applyBorder="1"/>
    <xf numFmtId="44" fontId="0" fillId="3" borderId="8" xfId="1" applyFont="1" applyFill="1" applyBorder="1"/>
    <xf numFmtId="44" fontId="0" fillId="3" borderId="9" xfId="1" applyFont="1" applyFill="1" applyBorder="1"/>
    <xf numFmtId="0" fontId="3" fillId="0" borderId="0" xfId="0" applyFont="1"/>
    <xf numFmtId="44" fontId="0" fillId="2" borderId="1" xfId="1" applyFont="1" applyFill="1" applyBorder="1"/>
    <xf numFmtId="44" fontId="0" fillId="3" borderId="1" xfId="1" applyFont="1" applyFill="1" applyBorder="1"/>
    <xf numFmtId="44" fontId="0" fillId="2" borderId="5" xfId="1" applyFont="1" applyFill="1" applyBorder="1"/>
    <xf numFmtId="44" fontId="0" fillId="3" borderId="6" xfId="1" applyFont="1" applyFill="1" applyBorder="1"/>
    <xf numFmtId="44" fontId="0" fillId="2" borderId="6" xfId="1" applyFont="1" applyFill="1" applyBorder="1"/>
    <xf numFmtId="44" fontId="0" fillId="3" borderId="5" xfId="1" applyFont="1" applyFill="1" applyBorder="1"/>
    <xf numFmtId="0" fontId="2" fillId="0" borderId="1" xfId="0" applyFont="1" applyBorder="1" applyAlignment="1">
      <alignment horizontal="left" wrapText="1"/>
    </xf>
    <xf numFmtId="0" fontId="4" fillId="0" borderId="0" xfId="0" applyFont="1"/>
    <xf numFmtId="0" fontId="2" fillId="4" borderId="13" xfId="0" applyFont="1" applyFill="1" applyBorder="1"/>
    <xf numFmtId="0" fontId="2" fillId="4" borderId="14" xfId="0" applyFont="1" applyFill="1" applyBorder="1"/>
    <xf numFmtId="0" fontId="0" fillId="0" borderId="10" xfId="0" applyBorder="1" applyAlignment="1">
      <alignment horizontal="left" indent="2"/>
    </xf>
    <xf numFmtId="44" fontId="0" fillId="0" borderId="12" xfId="1" applyFont="1" applyBorder="1"/>
    <xf numFmtId="0" fontId="0" fillId="0" borderId="5" xfId="0" applyBorder="1" applyAlignment="1">
      <alignment horizontal="left" indent="2"/>
    </xf>
    <xf numFmtId="44" fontId="0" fillId="0" borderId="6" xfId="1" applyFont="1" applyBorder="1"/>
    <xf numFmtId="0" fontId="0" fillId="0" borderId="15" xfId="0" applyBorder="1" applyAlignment="1">
      <alignment horizontal="left" indent="2"/>
    </xf>
    <xf numFmtId="44" fontId="0" fillId="0" borderId="16" xfId="1" applyFont="1" applyBorder="1"/>
    <xf numFmtId="0" fontId="2" fillId="4" borderId="13" xfId="0" applyFont="1" applyFill="1" applyBorder="1" applyAlignment="1">
      <alignment horizontal="left"/>
    </xf>
    <xf numFmtId="44" fontId="2" fillId="4" borderId="14" xfId="1" applyFont="1" applyFill="1" applyBorder="1"/>
    <xf numFmtId="0" fontId="0" fillId="0" borderId="7" xfId="0" applyBorder="1" applyAlignment="1">
      <alignment horizontal="left" indent="2"/>
    </xf>
    <xf numFmtId="44" fontId="0" fillId="0" borderId="9" xfId="1" applyFont="1" applyBorder="1"/>
    <xf numFmtId="0" fontId="2" fillId="0" borderId="1" xfId="0" applyFont="1" applyBorder="1" applyAlignment="1">
      <alignment horizontal="center" wrapText="1"/>
    </xf>
    <xf numFmtId="0" fontId="2" fillId="0" borderId="19" xfId="0" applyFont="1" applyBorder="1" applyAlignment="1">
      <alignment horizontal="left" wrapText="1"/>
    </xf>
    <xf numFmtId="0" fontId="0" fillId="0" borderId="15" xfId="0" applyBorder="1" applyAlignment="1">
      <alignment horizontal="left" wrapText="1" indent="2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D05B-1ADD-4553-8687-DF83572FD514}">
  <dimension ref="A1:J23"/>
  <sheetViews>
    <sheetView tabSelected="1" topLeftCell="A4" zoomScaleNormal="100" workbookViewId="0">
      <selection activeCell="D19" sqref="D19"/>
    </sheetView>
  </sheetViews>
  <sheetFormatPr defaultRowHeight="15" x14ac:dyDescent="0.25"/>
  <cols>
    <col min="1" max="1" width="35.7109375" customWidth="1"/>
    <col min="2" max="7" width="11.5703125" bestFit="1" customWidth="1"/>
  </cols>
  <sheetData>
    <row r="1" spans="1:10" ht="23.25" x14ac:dyDescent="0.35">
      <c r="A1" s="55" t="s">
        <v>0</v>
      </c>
      <c r="B1" s="55"/>
      <c r="C1" s="55"/>
      <c r="D1" s="55"/>
      <c r="E1" s="55"/>
      <c r="F1" s="55"/>
      <c r="G1" s="55"/>
      <c r="H1" s="29"/>
      <c r="I1" s="29"/>
      <c r="J1" s="29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1" t="s">
        <v>1</v>
      </c>
    </row>
    <row r="4" spans="1:10" ht="183" customHeight="1" x14ac:dyDescent="0.25">
      <c r="A4" s="54" t="s">
        <v>2</v>
      </c>
      <c r="B4" s="54"/>
      <c r="C4" s="54"/>
      <c r="D4" s="54"/>
      <c r="E4" s="54"/>
      <c r="F4" s="54"/>
      <c r="G4" s="54"/>
      <c r="H4" s="3"/>
      <c r="I4" s="3"/>
      <c r="J4" s="3"/>
    </row>
    <row r="5" spans="1:10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51" t="s">
        <v>3</v>
      </c>
      <c r="B6" s="64"/>
      <c r="C6" s="65"/>
      <c r="D6" s="65"/>
      <c r="E6" s="65"/>
      <c r="F6" s="65"/>
      <c r="G6" s="66"/>
      <c r="H6" s="2"/>
      <c r="I6" s="2"/>
      <c r="J6" s="2"/>
    </row>
    <row r="7" spans="1:10" ht="15.75" thickBot="1" x14ac:dyDescent="0.3">
      <c r="C7" s="2"/>
      <c r="D7" s="2"/>
      <c r="E7" s="2"/>
      <c r="F7" s="2"/>
      <c r="G7" s="2"/>
      <c r="H7" s="2"/>
      <c r="I7" s="2"/>
      <c r="J7" s="2"/>
    </row>
    <row r="8" spans="1:10" x14ac:dyDescent="0.25">
      <c r="A8" s="1"/>
      <c r="B8" s="58" t="s">
        <v>4</v>
      </c>
      <c r="C8" s="59"/>
      <c r="D8" s="60"/>
      <c r="E8" s="61" t="s">
        <v>5</v>
      </c>
      <c r="F8" s="62"/>
      <c r="G8" s="63"/>
    </row>
    <row r="9" spans="1:10" ht="15.75" thickBot="1" x14ac:dyDescent="0.3">
      <c r="A9" s="1"/>
      <c r="B9" s="5" t="s">
        <v>6</v>
      </c>
      <c r="C9" s="6" t="s">
        <v>7</v>
      </c>
      <c r="D9" s="7" t="s">
        <v>8</v>
      </c>
      <c r="E9" s="17" t="s">
        <v>6</v>
      </c>
      <c r="F9" s="18" t="s">
        <v>7</v>
      </c>
      <c r="G9" s="19" t="s">
        <v>9</v>
      </c>
    </row>
    <row r="10" spans="1:10" x14ac:dyDescent="0.25">
      <c r="A10" t="s">
        <v>10</v>
      </c>
      <c r="B10" s="8"/>
      <c r="C10" s="9"/>
      <c r="D10" s="10"/>
      <c r="E10" s="20"/>
      <c r="F10" s="21"/>
      <c r="G10" s="22"/>
    </row>
    <row r="11" spans="1:10" x14ac:dyDescent="0.25">
      <c r="A11" t="s">
        <v>11</v>
      </c>
      <c r="B11" s="11"/>
      <c r="C11" s="12"/>
      <c r="D11" s="13"/>
      <c r="E11" s="23"/>
      <c r="F11" s="24"/>
      <c r="G11" s="25"/>
    </row>
    <row r="12" spans="1:10" x14ac:dyDescent="0.25">
      <c r="A12" t="s">
        <v>12</v>
      </c>
      <c r="B12" s="32" t="e">
        <f t="shared" ref="B12:G12" si="0">+B10/B11</f>
        <v>#DIV/0!</v>
      </c>
      <c r="C12" s="30" t="e">
        <f t="shared" si="0"/>
        <v>#DIV/0!</v>
      </c>
      <c r="D12" s="34" t="e">
        <f t="shared" si="0"/>
        <v>#DIV/0!</v>
      </c>
      <c r="E12" s="35" t="e">
        <f t="shared" si="0"/>
        <v>#DIV/0!</v>
      </c>
      <c r="F12" s="31" t="e">
        <f t="shared" si="0"/>
        <v>#DIV/0!</v>
      </c>
      <c r="G12" s="33" t="e">
        <f t="shared" si="0"/>
        <v>#DIV/0!</v>
      </c>
    </row>
    <row r="13" spans="1:10" ht="15.75" thickBot="1" x14ac:dyDescent="0.3">
      <c r="A13" t="s">
        <v>13</v>
      </c>
      <c r="B13" s="14"/>
      <c r="C13" s="15"/>
      <c r="D13" s="16"/>
      <c r="E13" s="26"/>
      <c r="F13" s="27"/>
      <c r="G13" s="28"/>
    </row>
    <row r="16" spans="1:10" x14ac:dyDescent="0.25">
      <c r="A16" t="s">
        <v>14</v>
      </c>
    </row>
    <row r="17" spans="1:2" x14ac:dyDescent="0.25">
      <c r="A17" t="s">
        <v>15</v>
      </c>
    </row>
    <row r="19" spans="1:2" x14ac:dyDescent="0.25">
      <c r="A19" t="s">
        <v>16</v>
      </c>
    </row>
    <row r="21" spans="1:2" x14ac:dyDescent="0.25">
      <c r="A21" s="36" t="s">
        <v>17</v>
      </c>
      <c r="B21" s="50"/>
    </row>
    <row r="22" spans="1:2" x14ac:dyDescent="0.25">
      <c r="A22" s="57" t="s">
        <v>18</v>
      </c>
      <c r="B22" s="56"/>
    </row>
    <row r="23" spans="1:2" x14ac:dyDescent="0.25">
      <c r="A23" s="57"/>
      <c r="B23" s="56"/>
    </row>
  </sheetData>
  <mergeCells count="7">
    <mergeCell ref="A4:G4"/>
    <mergeCell ref="A1:G1"/>
    <mergeCell ref="B22:B23"/>
    <mergeCell ref="A22:A23"/>
    <mergeCell ref="B8:D8"/>
    <mergeCell ref="E8:G8"/>
    <mergeCell ref="B6:G6"/>
  </mergeCells>
  <pageMargins left="0.7" right="0.7" top="0.75" bottom="0.75" header="0.3" footer="0.3"/>
  <pageSetup scale="70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0B3D-03AA-47D4-972E-1D76520B06AC}">
  <dimension ref="A1:B100"/>
  <sheetViews>
    <sheetView topLeftCell="A58" workbookViewId="0">
      <selection activeCell="E50" sqref="E50"/>
    </sheetView>
  </sheetViews>
  <sheetFormatPr defaultRowHeight="15" x14ac:dyDescent="0.25"/>
  <cols>
    <col min="1" max="1" width="75.28515625" bestFit="1" customWidth="1"/>
    <col min="2" max="2" width="10.140625" bestFit="1" customWidth="1"/>
  </cols>
  <sheetData>
    <row r="1" spans="1:2" ht="18.75" x14ac:dyDescent="0.3">
      <c r="A1" s="37" t="s">
        <v>19</v>
      </c>
    </row>
    <row r="2" spans="1:2" ht="15.75" thickBot="1" x14ac:dyDescent="0.3"/>
    <row r="3" spans="1:2" ht="15.75" thickBot="1" x14ac:dyDescent="0.3">
      <c r="A3" s="38" t="s">
        <v>20</v>
      </c>
      <c r="B3" s="39" t="s">
        <v>21</v>
      </c>
    </row>
    <row r="4" spans="1:2" x14ac:dyDescent="0.25">
      <c r="A4" s="40" t="s">
        <v>22</v>
      </c>
      <c r="B4" s="41"/>
    </row>
    <row r="5" spans="1:2" x14ac:dyDescent="0.25">
      <c r="A5" s="42" t="s">
        <v>23</v>
      </c>
      <c r="B5" s="43"/>
    </row>
    <row r="6" spans="1:2" x14ac:dyDescent="0.25">
      <c r="A6" s="42" t="s">
        <v>24</v>
      </c>
      <c r="B6" s="43"/>
    </row>
    <row r="7" spans="1:2" x14ac:dyDescent="0.25">
      <c r="A7" s="42" t="s">
        <v>25</v>
      </c>
      <c r="B7" s="43"/>
    </row>
    <row r="8" spans="1:2" x14ac:dyDescent="0.25">
      <c r="A8" s="42" t="s">
        <v>26</v>
      </c>
      <c r="B8" s="43"/>
    </row>
    <row r="9" spans="1:2" x14ac:dyDescent="0.25">
      <c r="A9" s="42" t="s">
        <v>27</v>
      </c>
      <c r="B9" s="43"/>
    </row>
    <row r="10" spans="1:2" x14ac:dyDescent="0.25">
      <c r="A10" s="42" t="s">
        <v>28</v>
      </c>
      <c r="B10" s="43"/>
    </row>
    <row r="11" spans="1:2" x14ac:dyDescent="0.25">
      <c r="A11" s="42" t="s">
        <v>29</v>
      </c>
      <c r="B11" s="43"/>
    </row>
    <row r="12" spans="1:2" x14ac:dyDescent="0.25">
      <c r="A12" s="42" t="s">
        <v>30</v>
      </c>
      <c r="B12" s="43"/>
    </row>
    <row r="13" spans="1:2" x14ac:dyDescent="0.25">
      <c r="A13" s="42" t="s">
        <v>31</v>
      </c>
      <c r="B13" s="43"/>
    </row>
    <row r="14" spans="1:2" x14ac:dyDescent="0.25">
      <c r="A14" s="42" t="s">
        <v>32</v>
      </c>
      <c r="B14" s="43"/>
    </row>
    <row r="15" spans="1:2" x14ac:dyDescent="0.25">
      <c r="A15" s="42" t="s">
        <v>33</v>
      </c>
      <c r="B15" s="43"/>
    </row>
    <row r="16" spans="1:2" x14ac:dyDescent="0.25">
      <c r="A16" s="42" t="s">
        <v>34</v>
      </c>
      <c r="B16" s="43"/>
    </row>
    <row r="17" spans="1:2" x14ac:dyDescent="0.25">
      <c r="A17" s="42" t="s">
        <v>35</v>
      </c>
      <c r="B17" s="43"/>
    </row>
    <row r="18" spans="1:2" x14ac:dyDescent="0.25">
      <c r="A18" s="42" t="s">
        <v>36</v>
      </c>
      <c r="B18" s="43"/>
    </row>
    <row r="19" spans="1:2" x14ac:dyDescent="0.25">
      <c r="A19" s="42" t="s">
        <v>37</v>
      </c>
      <c r="B19" s="43"/>
    </row>
    <row r="20" spans="1:2" x14ac:dyDescent="0.25">
      <c r="A20" s="42" t="s">
        <v>38</v>
      </c>
      <c r="B20" s="43"/>
    </row>
    <row r="21" spans="1:2" x14ac:dyDescent="0.25">
      <c r="A21" s="42" t="s">
        <v>39</v>
      </c>
      <c r="B21" s="43"/>
    </row>
    <row r="22" spans="1:2" x14ac:dyDescent="0.25">
      <c r="A22" s="42" t="s">
        <v>40</v>
      </c>
      <c r="B22" s="43"/>
    </row>
    <row r="23" spans="1:2" x14ac:dyDescent="0.25">
      <c r="A23" s="42" t="s">
        <v>41</v>
      </c>
      <c r="B23" s="43"/>
    </row>
    <row r="24" spans="1:2" x14ac:dyDescent="0.25">
      <c r="A24" s="42" t="s">
        <v>42</v>
      </c>
      <c r="B24" s="43"/>
    </row>
    <row r="25" spans="1:2" x14ac:dyDescent="0.25">
      <c r="A25" s="42" t="s">
        <v>43</v>
      </c>
      <c r="B25" s="43"/>
    </row>
    <row r="26" spans="1:2" ht="15.75" thickBot="1" x14ac:dyDescent="0.3">
      <c r="A26" s="44" t="s">
        <v>44</v>
      </c>
      <c r="B26" s="45"/>
    </row>
    <row r="27" spans="1:2" ht="15.75" thickBot="1" x14ac:dyDescent="0.3">
      <c r="A27" s="46" t="s">
        <v>45</v>
      </c>
      <c r="B27" s="47"/>
    </row>
    <row r="28" spans="1:2" x14ac:dyDescent="0.25">
      <c r="A28" s="40" t="s">
        <v>46</v>
      </c>
      <c r="B28" s="41"/>
    </row>
    <row r="29" spans="1:2" x14ac:dyDescent="0.25">
      <c r="A29" s="42" t="s">
        <v>47</v>
      </c>
      <c r="B29" s="43"/>
    </row>
    <row r="30" spans="1:2" x14ac:dyDescent="0.25">
      <c r="A30" s="42" t="s">
        <v>48</v>
      </c>
      <c r="B30" s="43"/>
    </row>
    <row r="31" spans="1:2" x14ac:dyDescent="0.25">
      <c r="A31" s="42" t="s">
        <v>49</v>
      </c>
      <c r="B31" s="43"/>
    </row>
    <row r="32" spans="1:2" x14ac:dyDescent="0.25">
      <c r="A32" s="42" t="s">
        <v>50</v>
      </c>
      <c r="B32" s="43"/>
    </row>
    <row r="33" spans="1:2" x14ac:dyDescent="0.25">
      <c r="A33" s="42" t="s">
        <v>51</v>
      </c>
      <c r="B33" s="43"/>
    </row>
    <row r="34" spans="1:2" ht="15.75" thickBot="1" x14ac:dyDescent="0.3">
      <c r="A34" s="44" t="s">
        <v>52</v>
      </c>
      <c r="B34" s="45"/>
    </row>
    <row r="35" spans="1:2" ht="15.75" thickBot="1" x14ac:dyDescent="0.3">
      <c r="A35" s="46" t="s">
        <v>53</v>
      </c>
      <c r="B35" s="47"/>
    </row>
    <row r="36" spans="1:2" x14ac:dyDescent="0.25">
      <c r="A36" s="40" t="s">
        <v>54</v>
      </c>
      <c r="B36" s="41"/>
    </row>
    <row r="37" spans="1:2" x14ac:dyDescent="0.25">
      <c r="A37" s="42" t="s">
        <v>55</v>
      </c>
      <c r="B37" s="43"/>
    </row>
    <row r="38" spans="1:2" x14ac:dyDescent="0.25">
      <c r="A38" s="42" t="s">
        <v>56</v>
      </c>
      <c r="B38" s="43"/>
    </row>
    <row r="39" spans="1:2" x14ac:dyDescent="0.25">
      <c r="A39" s="42" t="s">
        <v>57</v>
      </c>
      <c r="B39" s="43"/>
    </row>
    <row r="40" spans="1:2" x14ac:dyDescent="0.25">
      <c r="A40" s="42" t="s">
        <v>58</v>
      </c>
      <c r="B40" s="43"/>
    </row>
    <row r="41" spans="1:2" x14ac:dyDescent="0.25">
      <c r="A41" s="42" t="s">
        <v>59</v>
      </c>
      <c r="B41" s="43"/>
    </row>
    <row r="42" spans="1:2" x14ac:dyDescent="0.25">
      <c r="A42" s="42" t="s">
        <v>60</v>
      </c>
      <c r="B42" s="43"/>
    </row>
    <row r="43" spans="1:2" x14ac:dyDescent="0.25">
      <c r="A43" s="42" t="s">
        <v>61</v>
      </c>
      <c r="B43" s="43"/>
    </row>
    <row r="44" spans="1:2" x14ac:dyDescent="0.25">
      <c r="A44" s="42" t="s">
        <v>62</v>
      </c>
      <c r="B44" s="43"/>
    </row>
    <row r="45" spans="1:2" x14ac:dyDescent="0.25">
      <c r="A45" s="42" t="s">
        <v>63</v>
      </c>
      <c r="B45" s="43"/>
    </row>
    <row r="46" spans="1:2" x14ac:dyDescent="0.25">
      <c r="A46" s="42" t="s">
        <v>64</v>
      </c>
      <c r="B46" s="43"/>
    </row>
    <row r="47" spans="1:2" x14ac:dyDescent="0.25">
      <c r="A47" s="42" t="s">
        <v>65</v>
      </c>
      <c r="B47" s="43"/>
    </row>
    <row r="48" spans="1:2" x14ac:dyDescent="0.25">
      <c r="A48" s="42" t="s">
        <v>66</v>
      </c>
      <c r="B48" s="43"/>
    </row>
    <row r="49" spans="1:2" ht="30.75" thickBot="1" x14ac:dyDescent="0.3">
      <c r="A49" s="52" t="s">
        <v>67</v>
      </c>
      <c r="B49" s="45"/>
    </row>
    <row r="50" spans="1:2" ht="15.75" thickBot="1" x14ac:dyDescent="0.3">
      <c r="A50" s="38" t="s">
        <v>68</v>
      </c>
      <c r="B50" s="47"/>
    </row>
    <row r="51" spans="1:2" x14ac:dyDescent="0.25">
      <c r="A51" s="40" t="s">
        <v>69</v>
      </c>
      <c r="B51" s="41"/>
    </row>
    <row r="52" spans="1:2" x14ac:dyDescent="0.25">
      <c r="A52" s="42" t="s">
        <v>70</v>
      </c>
      <c r="B52" s="43"/>
    </row>
    <row r="53" spans="1:2" x14ac:dyDescent="0.25">
      <c r="A53" s="42" t="s">
        <v>71</v>
      </c>
      <c r="B53" s="43"/>
    </row>
    <row r="54" spans="1:2" x14ac:dyDescent="0.25">
      <c r="A54" s="42" t="s">
        <v>72</v>
      </c>
      <c r="B54" s="43"/>
    </row>
    <row r="55" spans="1:2" x14ac:dyDescent="0.25">
      <c r="A55" s="42" t="s">
        <v>73</v>
      </c>
      <c r="B55" s="43"/>
    </row>
    <row r="56" spans="1:2" x14ac:dyDescent="0.25">
      <c r="A56" s="42" t="s">
        <v>74</v>
      </c>
      <c r="B56" s="43"/>
    </row>
    <row r="57" spans="1:2" x14ac:dyDescent="0.25">
      <c r="A57" s="42" t="s">
        <v>75</v>
      </c>
      <c r="B57" s="43"/>
    </row>
    <row r="58" spans="1:2" x14ac:dyDescent="0.25">
      <c r="A58" s="42" t="s">
        <v>76</v>
      </c>
      <c r="B58" s="43"/>
    </row>
    <row r="59" spans="1:2" x14ac:dyDescent="0.25">
      <c r="A59" s="42" t="s">
        <v>77</v>
      </c>
      <c r="B59" s="43"/>
    </row>
    <row r="60" spans="1:2" x14ac:dyDescent="0.25">
      <c r="A60" s="42" t="s">
        <v>78</v>
      </c>
      <c r="B60" s="43"/>
    </row>
    <row r="61" spans="1:2" x14ac:dyDescent="0.25">
      <c r="A61" s="42" t="s">
        <v>79</v>
      </c>
      <c r="B61" s="43"/>
    </row>
    <row r="62" spans="1:2" ht="15.75" thickBot="1" x14ac:dyDescent="0.3">
      <c r="A62" s="44" t="s">
        <v>80</v>
      </c>
      <c r="B62" s="45"/>
    </row>
    <row r="63" spans="1:2" ht="15.75" thickBot="1" x14ac:dyDescent="0.3">
      <c r="A63" s="46" t="s">
        <v>81</v>
      </c>
      <c r="B63" s="47"/>
    </row>
    <row r="64" spans="1:2" x14ac:dyDescent="0.25">
      <c r="A64" s="40" t="s">
        <v>82</v>
      </c>
      <c r="B64" s="41"/>
    </row>
    <row r="65" spans="1:2" x14ac:dyDescent="0.25">
      <c r="A65" s="42" t="s">
        <v>83</v>
      </c>
      <c r="B65" s="43"/>
    </row>
    <row r="66" spans="1:2" x14ac:dyDescent="0.25">
      <c r="A66" s="42" t="s">
        <v>84</v>
      </c>
      <c r="B66" s="43"/>
    </row>
    <row r="67" spans="1:2" x14ac:dyDescent="0.25">
      <c r="A67" s="42" t="s">
        <v>85</v>
      </c>
      <c r="B67" s="43"/>
    </row>
    <row r="68" spans="1:2" x14ac:dyDescent="0.25">
      <c r="A68" s="42" t="s">
        <v>86</v>
      </c>
      <c r="B68" s="43"/>
    </row>
    <row r="69" spans="1:2" x14ac:dyDescent="0.25">
      <c r="A69" s="42" t="s">
        <v>87</v>
      </c>
      <c r="B69" s="43"/>
    </row>
    <row r="70" spans="1:2" x14ac:dyDescent="0.25">
      <c r="A70" s="42" t="s">
        <v>88</v>
      </c>
      <c r="B70" s="43"/>
    </row>
    <row r="71" spans="1:2" x14ac:dyDescent="0.25">
      <c r="A71" s="42" t="s">
        <v>89</v>
      </c>
      <c r="B71" s="43"/>
    </row>
    <row r="72" spans="1:2" x14ac:dyDescent="0.25">
      <c r="A72" s="42" t="s">
        <v>90</v>
      </c>
      <c r="B72" s="43"/>
    </row>
    <row r="73" spans="1:2" x14ac:dyDescent="0.25">
      <c r="A73" s="42" t="s">
        <v>91</v>
      </c>
      <c r="B73" s="43"/>
    </row>
    <row r="74" spans="1:2" x14ac:dyDescent="0.25">
      <c r="A74" s="42" t="s">
        <v>92</v>
      </c>
      <c r="B74" s="43"/>
    </row>
    <row r="75" spans="1:2" x14ac:dyDescent="0.25">
      <c r="A75" s="42" t="s">
        <v>93</v>
      </c>
      <c r="B75" s="43"/>
    </row>
    <row r="76" spans="1:2" x14ac:dyDescent="0.25">
      <c r="A76" s="42" t="s">
        <v>94</v>
      </c>
      <c r="B76" s="43"/>
    </row>
    <row r="77" spans="1:2" x14ac:dyDescent="0.25">
      <c r="A77" s="42" t="s">
        <v>95</v>
      </c>
      <c r="B77" s="43"/>
    </row>
    <row r="78" spans="1:2" x14ac:dyDescent="0.25">
      <c r="A78" s="42" t="s">
        <v>96</v>
      </c>
      <c r="B78" s="43"/>
    </row>
    <row r="79" spans="1:2" x14ac:dyDescent="0.25">
      <c r="A79" s="42" t="s">
        <v>97</v>
      </c>
      <c r="B79" s="43"/>
    </row>
    <row r="80" spans="1:2" x14ac:dyDescent="0.25">
      <c r="A80" s="42" t="s">
        <v>98</v>
      </c>
      <c r="B80" s="43"/>
    </row>
    <row r="81" spans="1:2" x14ac:dyDescent="0.25">
      <c r="A81" s="42" t="s">
        <v>99</v>
      </c>
      <c r="B81" s="43"/>
    </row>
    <row r="82" spans="1:2" x14ac:dyDescent="0.25">
      <c r="A82" s="42" t="s">
        <v>100</v>
      </c>
      <c r="B82" s="43"/>
    </row>
    <row r="83" spans="1:2" x14ac:dyDescent="0.25">
      <c r="A83" s="42" t="s">
        <v>101</v>
      </c>
      <c r="B83" s="43"/>
    </row>
    <row r="84" spans="1:2" x14ac:dyDescent="0.25">
      <c r="A84" s="42" t="s">
        <v>102</v>
      </c>
      <c r="B84" s="43"/>
    </row>
    <row r="85" spans="1:2" x14ac:dyDescent="0.25">
      <c r="A85" s="42" t="s">
        <v>103</v>
      </c>
      <c r="B85" s="43"/>
    </row>
    <row r="86" spans="1:2" x14ac:dyDescent="0.25">
      <c r="A86" s="42" t="s">
        <v>104</v>
      </c>
      <c r="B86" s="43"/>
    </row>
    <row r="87" spans="1:2" x14ac:dyDescent="0.25">
      <c r="A87" s="42" t="s">
        <v>105</v>
      </c>
      <c r="B87" s="43"/>
    </row>
    <row r="88" spans="1:2" x14ac:dyDescent="0.25">
      <c r="A88" s="42" t="s">
        <v>106</v>
      </c>
      <c r="B88" s="43"/>
    </row>
    <row r="89" spans="1:2" x14ac:dyDescent="0.25">
      <c r="A89" s="42" t="s">
        <v>107</v>
      </c>
      <c r="B89" s="43"/>
    </row>
    <row r="90" spans="1:2" x14ac:dyDescent="0.25">
      <c r="A90" s="42" t="s">
        <v>108</v>
      </c>
      <c r="B90" s="43"/>
    </row>
    <row r="91" spans="1:2" x14ac:dyDescent="0.25">
      <c r="A91" s="42" t="s">
        <v>109</v>
      </c>
      <c r="B91" s="43"/>
    </row>
    <row r="92" spans="1:2" x14ac:dyDescent="0.25">
      <c r="A92" s="42" t="s">
        <v>110</v>
      </c>
      <c r="B92" s="43"/>
    </row>
    <row r="93" spans="1:2" x14ac:dyDescent="0.25">
      <c r="A93" s="42" t="s">
        <v>111</v>
      </c>
      <c r="B93" s="43"/>
    </row>
    <row r="94" spans="1:2" x14ac:dyDescent="0.25">
      <c r="A94" s="42" t="s">
        <v>112</v>
      </c>
      <c r="B94" s="43"/>
    </row>
    <row r="95" spans="1:2" x14ac:dyDescent="0.25">
      <c r="A95" s="42" t="s">
        <v>113</v>
      </c>
      <c r="B95" s="43"/>
    </row>
    <row r="96" spans="1:2" ht="15.75" thickBot="1" x14ac:dyDescent="0.3">
      <c r="A96" s="48" t="s">
        <v>114</v>
      </c>
      <c r="B96" s="49"/>
    </row>
    <row r="98" spans="1:1" x14ac:dyDescent="0.25">
      <c r="A98" s="53" t="s">
        <v>14</v>
      </c>
    </row>
    <row r="99" spans="1:1" x14ac:dyDescent="0.25">
      <c r="A99" s="53" t="s">
        <v>115</v>
      </c>
    </row>
    <row r="100" spans="1:1" x14ac:dyDescent="0.25">
      <c r="A100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MHU Pricing Response Form</vt:lpstr>
      <vt:lpstr>Site Specifics Bid Sheet</vt:lpstr>
      <vt:lpstr>'MHU Pricing Response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Huck</dc:creator>
  <cp:keywords/>
  <dc:description/>
  <cp:lastModifiedBy>Jason Clark</cp:lastModifiedBy>
  <cp:revision/>
  <dcterms:created xsi:type="dcterms:W3CDTF">2021-05-18T20:06:38Z</dcterms:created>
  <dcterms:modified xsi:type="dcterms:W3CDTF">2023-04-24T16:40:17Z</dcterms:modified>
  <cp:category/>
  <cp:contentStatus/>
</cp:coreProperties>
</file>